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730" windowHeight="11760"/>
  </bookViews>
  <sheets>
    <sheet name="Tabelle1" sheetId="1" r:id="rId1"/>
  </sheets>
  <definedNames>
    <definedName name="_xlnm.Print_Area" localSheetId="0">Tabelle1!$A$1:$F$83</definedName>
    <definedName name="Z_F75A078C_4299_409D_BDE1_2F5DF554A35A_.wvu.PrintArea" localSheetId="0" hidden="1">Tabelle1!$A$1:$F$81</definedName>
  </definedNames>
  <calcPr calcId="145621" concurrentCalc="0"/>
  <customWorkbookViews>
    <customWorkbookView name="Test" guid="{F75A078C-4299-409D-BDE1-2F5DF554A35A}" maximized="1" windowWidth="1276" windowHeight="825" activeSheetId="1" showFormulaBar="0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9" i="1" l="1"/>
  <c r="B63" i="1"/>
  <c r="E55" i="1"/>
  <c r="F13" i="1"/>
  <c r="E31" i="1"/>
  <c r="D31" i="1"/>
  <c r="E13" i="1"/>
  <c r="D12" i="1"/>
  <c r="D11" i="1"/>
  <c r="D13" i="1"/>
  <c r="F17" i="1"/>
  <c r="D18" i="1"/>
  <c r="F18" i="1"/>
  <c r="F19" i="1"/>
  <c r="F20" i="1"/>
  <c r="F21" i="1"/>
  <c r="F22" i="1"/>
  <c r="F23" i="1"/>
  <c r="D24" i="1"/>
  <c r="F24" i="1"/>
  <c r="F25" i="1"/>
  <c r="F26" i="1"/>
  <c r="F27" i="1"/>
  <c r="F28" i="1"/>
  <c r="F30" i="1"/>
  <c r="F32" i="1"/>
  <c r="F33" i="1"/>
  <c r="F34" i="1"/>
  <c r="F16" i="1"/>
  <c r="E4" i="1"/>
  <c r="E18" i="1"/>
  <c r="E24" i="1"/>
  <c r="E25" i="1"/>
  <c r="E26" i="1"/>
  <c r="E32" i="1"/>
  <c r="E33" i="1"/>
  <c r="E34" i="1"/>
  <c r="E30" i="1"/>
  <c r="E22" i="1"/>
  <c r="E10" i="1"/>
  <c r="E9" i="1"/>
  <c r="E8" i="1"/>
  <c r="E7" i="1"/>
  <c r="E6" i="1"/>
  <c r="E5" i="1"/>
  <c r="E16" i="1"/>
  <c r="E17" i="1"/>
  <c r="E21" i="1"/>
  <c r="E19" i="1"/>
  <c r="E20" i="1"/>
  <c r="E23" i="1"/>
  <c r="E27" i="1"/>
  <c r="E28" i="1"/>
  <c r="D29" i="1"/>
  <c r="F29" i="1"/>
  <c r="D35" i="1"/>
  <c r="E35" i="1"/>
  <c r="E37" i="1"/>
  <c r="F31" i="1"/>
  <c r="F35" i="1"/>
  <c r="D37" i="1"/>
</calcChain>
</file>

<file path=xl/sharedStrings.xml><?xml version="1.0" encoding="utf-8"?>
<sst xmlns="http://schemas.openxmlformats.org/spreadsheetml/2006/main" count="74" uniqueCount="63">
  <si>
    <t>Nebenkosten + Strom</t>
  </si>
  <si>
    <t>Lebenshaltung</t>
  </si>
  <si>
    <t>Sparen</t>
  </si>
  <si>
    <t>Urlaub</t>
  </si>
  <si>
    <t>Haustiere</t>
  </si>
  <si>
    <t>Saldo</t>
  </si>
  <si>
    <t>Kaltmiete bzw. Kredit</t>
  </si>
  <si>
    <t>Freizeit</t>
  </si>
  <si>
    <t>Nettogehalt 2</t>
  </si>
  <si>
    <t>Giro</t>
  </si>
  <si>
    <t>Gesamt</t>
  </si>
  <si>
    <t>Konsumkredit (z.B. Auto, Küche)</t>
  </si>
  <si>
    <t>EINNAHMEN</t>
    <phoneticPr fontId="2" type="noConversion"/>
  </si>
  <si>
    <t>MONATLICH</t>
    <phoneticPr fontId="2" type="noConversion"/>
  </si>
  <si>
    <t>JÄHRLICH</t>
    <phoneticPr fontId="2" type="noConversion"/>
  </si>
  <si>
    <t>AUSGABEN</t>
    <phoneticPr fontId="2" type="noConversion"/>
  </si>
  <si>
    <t>AUSGABEN GESAMT</t>
    <phoneticPr fontId="2" type="noConversion"/>
  </si>
  <si>
    <t>SALDO</t>
    <phoneticPr fontId="2" type="noConversion"/>
  </si>
  <si>
    <t>VERMÖGEN</t>
    <phoneticPr fontId="2" type="noConversion"/>
  </si>
  <si>
    <t>EINNAHMEN GESAMT</t>
    <phoneticPr fontId="2" type="noConversion"/>
  </si>
  <si>
    <t>Nettogehalt 1</t>
  </si>
  <si>
    <t>Wohnen</t>
  </si>
  <si>
    <t>Hobby/Freizeit/Geschenke</t>
  </si>
  <si>
    <t>Zeitung/Bücher/Zeitschriften</t>
  </si>
  <si>
    <t>Sonstiges (z.B. Medikamente, Friseur)</t>
  </si>
  <si>
    <t>Einkünfte aus Selbstständigkeit</t>
  </si>
  <si>
    <t>Kapitaleinkünfte (Zinsen)</t>
  </si>
  <si>
    <t>BAföG</t>
  </si>
  <si>
    <t>Renten, Elterngeld und Ähnliches</t>
  </si>
  <si>
    <t>Sonstige (z.B. Taschengeld, Kindergeld)</t>
  </si>
  <si>
    <t xml:space="preserve">SCHULDEN </t>
  </si>
  <si>
    <t>Bank?</t>
  </si>
  <si>
    <t>Versicherung, Altersvorsorge</t>
  </si>
  <si>
    <t>ZEIT</t>
  </si>
  <si>
    <t>Sonderzahlung (Urlaubs-/Weihnachtsgeld)</t>
  </si>
  <si>
    <t>Sonderzahlung (Boni, Gratifikation)</t>
  </si>
  <si>
    <r>
      <t xml:space="preserve">HAUSHALTSÜBERSICHT </t>
    </r>
    <r>
      <rPr>
        <sz val="18"/>
        <color theme="0" tint="-0.499984740745262"/>
        <rFont val="HelveticaNeueLT Pro 35 Th"/>
        <family val="2"/>
      </rPr>
      <t>____________________________</t>
    </r>
  </si>
  <si>
    <t>Arbeit/Bildung/Coaching</t>
  </si>
  <si>
    <t>Kleidung/Elektronik/Kosmetik</t>
  </si>
  <si>
    <t>Auto/Nahverkehr/Zug</t>
  </si>
  <si>
    <t xml:space="preserve">Essen/Trinken/Haushalt </t>
  </si>
  <si>
    <t>Handy/Internet</t>
  </si>
  <si>
    <t>TV/GEZ/Netflix</t>
  </si>
  <si>
    <t>Bar/Kopfkissen</t>
  </si>
  <si>
    <t>Guthaben</t>
  </si>
  <si>
    <t>Versicherungen</t>
  </si>
  <si>
    <t>Bausparer</t>
  </si>
  <si>
    <t>Wertpapiere</t>
  </si>
  <si>
    <t>Immobilien</t>
  </si>
  <si>
    <t>Verkehrswert</t>
  </si>
  <si>
    <t>unternehmerische</t>
  </si>
  <si>
    <t>Beteiligungen</t>
  </si>
  <si>
    <t>Privatdarlehen</t>
  </si>
  <si>
    <t>Sonstige</t>
  </si>
  <si>
    <t>z.B. Oldtimer</t>
  </si>
  <si>
    <t>Dispokredite</t>
  </si>
  <si>
    <t>Ratenkredite</t>
  </si>
  <si>
    <t>Immobilienkredite</t>
  </si>
  <si>
    <t>Privatkredite</t>
  </si>
  <si>
    <t>Tagesgelder</t>
  </si>
  <si>
    <t>Firmenkredite</t>
  </si>
  <si>
    <t>Sonstige Kredite</t>
  </si>
  <si>
    <t>Festgelder uä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</si>
</sst>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8"/>
      <color indexed="63"/>
      <name val="HelveticaNeueLT Pro 35 Th"/>
      <family val="2"/>
    </font>
    <font>
      <sz val="18"/>
      <color theme="0" tint="-0.499984740745262"/>
      <name val="HelveticaNeueLT Pro 35 Th"/>
      <family val="2"/>
    </font>
    <font>
      <sz val="12"/>
      <color indexed="63"/>
      <name val="HelveticaNeueLT Pro 35 Th"/>
      <family val="2"/>
    </font>
    <font>
      <sz val="12"/>
      <name val="HelveticaNeueLT Pro 35 Th"/>
      <family val="2"/>
    </font>
    <font>
      <sz val="14"/>
      <color indexed="63"/>
      <name val="HelveticaNeueLT Pro 35 Th"/>
      <family val="2"/>
    </font>
    <font>
      <b/>
      <sz val="14"/>
      <color indexed="63"/>
      <name val="HelveticaNeueLT Pro 35 Th"/>
      <family val="2"/>
    </font>
    <font>
      <b/>
      <sz val="12"/>
      <name val="HelveticaNeueLT Pro 35 Th"/>
      <family val="2"/>
    </font>
    <font>
      <b/>
      <sz val="16"/>
      <color indexed="63"/>
      <name val="HelveticaNeueLT Pro 35 Th"/>
      <family val="2"/>
    </font>
    <font>
      <sz val="18"/>
      <color indexed="63"/>
      <name val="HelveticaNeueLT Pro 35 Th"/>
      <family val="2"/>
    </font>
    <font>
      <b/>
      <sz val="12"/>
      <color indexed="63"/>
      <name val="HelveticaNeueLT Pro 35 Th"/>
      <family val="2"/>
    </font>
    <font>
      <sz val="14"/>
      <name val="HelveticaNeueLT Pro 35 Th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44" fontId="6" fillId="2" borderId="0" xfId="1" applyFont="1" applyFill="1"/>
    <xf numFmtId="44" fontId="9" fillId="2" borderId="0" xfId="1" applyFont="1" applyFill="1"/>
    <xf numFmtId="44" fontId="6" fillId="2" borderId="0" xfId="1" applyFont="1" applyFill="1" applyProtection="1">
      <protection hidden="1"/>
    </xf>
    <xf numFmtId="44" fontId="5" fillId="2" borderId="0" xfId="1" applyFont="1" applyFill="1" applyBorder="1" applyProtection="1"/>
    <xf numFmtId="44" fontId="6" fillId="2" borderId="0" xfId="1" applyFont="1" applyFill="1" applyProtection="1"/>
    <xf numFmtId="44" fontId="5" fillId="2" borderId="3" xfId="1" applyFont="1" applyFill="1" applyBorder="1" applyProtection="1"/>
    <xf numFmtId="44" fontId="5" fillId="2" borderId="3" xfId="1" applyNumberFormat="1" applyFont="1" applyFill="1" applyBorder="1" applyProtection="1"/>
    <xf numFmtId="44" fontId="5" fillId="2" borderId="4" xfId="1" applyNumberFormat="1" applyFont="1" applyFill="1" applyBorder="1" applyProtection="1"/>
    <xf numFmtId="44" fontId="12" fillId="2" borderId="3" xfId="1" applyFont="1" applyFill="1" applyBorder="1" applyProtection="1"/>
    <xf numFmtId="44" fontId="12" fillId="2" borderId="3" xfId="1" applyNumberFormat="1" applyFont="1" applyFill="1" applyBorder="1" applyProtection="1"/>
    <xf numFmtId="44" fontId="8" fillId="2" borderId="0" xfId="1" applyFont="1" applyFill="1" applyBorder="1" applyProtection="1"/>
    <xf numFmtId="44" fontId="9" fillId="2" borderId="0" xfId="1" applyFont="1" applyFill="1" applyProtection="1"/>
    <xf numFmtId="44" fontId="12" fillId="2" borderId="7" xfId="1" applyFont="1" applyFill="1" applyBorder="1" applyProtection="1"/>
    <xf numFmtId="44" fontId="5" fillId="2" borderId="7" xfId="1" applyFont="1" applyFill="1" applyBorder="1" applyProtection="1"/>
    <xf numFmtId="44" fontId="5" fillId="2" borderId="8" xfId="1" applyFont="1" applyFill="1" applyBorder="1" applyProtection="1"/>
    <xf numFmtId="44" fontId="12" fillId="2" borderId="8" xfId="1" applyFont="1" applyFill="1" applyBorder="1" applyProtection="1"/>
    <xf numFmtId="44" fontId="12" fillId="2" borderId="11" xfId="1" applyFont="1" applyFill="1" applyBorder="1" applyProtection="1"/>
    <xf numFmtId="44" fontId="12" fillId="2" borderId="9" xfId="1" applyFont="1" applyFill="1" applyBorder="1" applyProtection="1"/>
    <xf numFmtId="44" fontId="7" fillId="2" borderId="0" xfId="1" applyFont="1" applyFill="1" applyProtection="1"/>
    <xf numFmtId="44" fontId="8" fillId="2" borderId="1" xfId="1" applyNumberFormat="1" applyFont="1" applyFill="1" applyBorder="1" applyProtection="1"/>
    <xf numFmtId="44" fontId="8" fillId="2" borderId="3" xfId="1" applyNumberFormat="1" applyFont="1" applyFill="1" applyBorder="1" applyProtection="1"/>
    <xf numFmtId="44" fontId="10" fillId="2" borderId="0" xfId="1" applyFont="1" applyFill="1" applyBorder="1" applyProtection="1"/>
    <xf numFmtId="8" fontId="10" fillId="2" borderId="0" xfId="1" applyNumberFormat="1" applyFont="1" applyFill="1" applyBorder="1" applyProtection="1"/>
    <xf numFmtId="0" fontId="3" fillId="2" borderId="0" xfId="0" applyFont="1" applyFill="1" applyBorder="1" applyProtection="1"/>
    <xf numFmtId="44" fontId="11" fillId="2" borderId="0" xfId="1" applyFont="1" applyFill="1" applyProtection="1"/>
    <xf numFmtId="44" fontId="3" fillId="2" borderId="0" xfId="1" applyFont="1" applyFill="1" applyProtection="1"/>
    <xf numFmtId="44" fontId="5" fillId="2" borderId="0" xfId="1" applyFont="1" applyFill="1" applyProtection="1"/>
    <xf numFmtId="0" fontId="12" fillId="2" borderId="0" xfId="0" applyFont="1" applyFill="1" applyBorder="1" applyProtection="1"/>
    <xf numFmtId="164" fontId="5" fillId="2" borderId="0" xfId="0" applyNumberFormat="1" applyFont="1" applyFill="1" applyBorder="1" applyProtection="1"/>
    <xf numFmtId="164" fontId="12" fillId="2" borderId="7" xfId="0" applyNumberFormat="1" applyFont="1" applyFill="1" applyBorder="1" applyProtection="1"/>
    <xf numFmtId="44" fontId="12" fillId="2" borderId="0" xfId="1" applyFont="1" applyFill="1" applyProtection="1"/>
    <xf numFmtId="164" fontId="12" fillId="2" borderId="11" xfId="0" applyNumberFormat="1" applyFont="1" applyFill="1" applyBorder="1" applyProtection="1"/>
    <xf numFmtId="164" fontId="5" fillId="2" borderId="11" xfId="0" applyNumberFormat="1" applyFont="1" applyFill="1" applyBorder="1" applyProtection="1"/>
    <xf numFmtId="44" fontId="5" fillId="2" borderId="11" xfId="1" applyFont="1" applyFill="1" applyBorder="1" applyProtection="1"/>
    <xf numFmtId="44" fontId="5" fillId="2" borderId="7" xfId="0" applyNumberFormat="1" applyFont="1" applyFill="1" applyBorder="1" applyProtection="1"/>
    <xf numFmtId="44" fontId="12" fillId="2" borderId="10" xfId="1" applyFont="1" applyFill="1" applyBorder="1" applyProtection="1"/>
    <xf numFmtId="44" fontId="7" fillId="2" borderId="3" xfId="1" applyFont="1" applyFill="1" applyBorder="1" applyAlignment="1" applyProtection="1">
      <alignment horizontal="center"/>
    </xf>
    <xf numFmtId="44" fontId="5" fillId="3" borderId="3" xfId="1" applyFont="1" applyFill="1" applyBorder="1" applyProtection="1">
      <protection locked="0"/>
    </xf>
    <xf numFmtId="44" fontId="5" fillId="3" borderId="7" xfId="1" applyFont="1" applyFill="1" applyBorder="1" applyProtection="1">
      <protection locked="0"/>
    </xf>
    <xf numFmtId="44" fontId="5" fillId="3" borderId="8" xfId="1" applyFont="1" applyFill="1" applyBorder="1" applyProtection="1">
      <protection locked="0"/>
    </xf>
    <xf numFmtId="44" fontId="12" fillId="3" borderId="8" xfId="1" applyFont="1" applyFill="1" applyBorder="1" applyProtection="1">
      <protection locked="0"/>
    </xf>
    <xf numFmtId="44" fontId="12" fillId="3" borderId="3" xfId="1" applyFont="1" applyFill="1" applyBorder="1" applyProtection="1">
      <protection locked="0"/>
    </xf>
    <xf numFmtId="44" fontId="12" fillId="3" borderId="11" xfId="1" applyFont="1" applyFill="1" applyBorder="1" applyProtection="1">
      <protection locked="0"/>
    </xf>
    <xf numFmtId="164" fontId="12" fillId="3" borderId="7" xfId="0" applyNumberFormat="1" applyFont="1" applyFill="1" applyBorder="1" applyProtection="1">
      <protection locked="0"/>
    </xf>
    <xf numFmtId="164" fontId="12" fillId="3" borderId="11" xfId="0" applyNumberFormat="1" applyFont="1" applyFill="1" applyBorder="1" applyProtection="1">
      <protection locked="0"/>
    </xf>
    <xf numFmtId="164" fontId="5" fillId="3" borderId="7" xfId="0" applyNumberFormat="1" applyFont="1" applyFill="1" applyBorder="1" applyProtection="1">
      <protection locked="0"/>
    </xf>
    <xf numFmtId="0" fontId="12" fillId="3" borderId="5" xfId="0" applyFont="1" applyFill="1" applyBorder="1" applyProtection="1">
      <protection locked="0"/>
    </xf>
    <xf numFmtId="0" fontId="12" fillId="3" borderId="9" xfId="0" applyFont="1" applyFill="1" applyBorder="1" applyProtection="1">
      <protection locked="0"/>
    </xf>
    <xf numFmtId="44" fontId="13" fillId="2" borderId="3" xfId="1" applyFont="1" applyFill="1" applyBorder="1" applyAlignment="1" applyProtection="1">
      <alignment horizontal="center"/>
    </xf>
    <xf numFmtId="0" fontId="6" fillId="2" borderId="3" xfId="1" applyNumberFormat="1" applyFont="1" applyFill="1" applyBorder="1" applyProtection="1"/>
    <xf numFmtId="1" fontId="6" fillId="2" borderId="3" xfId="1" applyNumberFormat="1" applyFont="1" applyFill="1" applyBorder="1" applyProtection="1"/>
    <xf numFmtId="44" fontId="12" fillId="2" borderId="0" xfId="1" applyFont="1" applyFill="1" applyBorder="1" applyProtection="1"/>
    <xf numFmtId="0" fontId="6" fillId="3" borderId="3" xfId="1" applyNumberFormat="1" applyFont="1" applyFill="1" applyBorder="1" applyProtection="1">
      <protection locked="0"/>
    </xf>
    <xf numFmtId="44" fontId="5" fillId="0" borderId="8" xfId="1" applyFont="1" applyFill="1" applyBorder="1" applyProtection="1"/>
    <xf numFmtId="44" fontId="5" fillId="0" borderId="3" xfId="1" applyFont="1" applyFill="1" applyBorder="1" applyProtection="1"/>
    <xf numFmtId="164" fontId="5" fillId="2" borderId="7" xfId="0" applyNumberFormat="1" applyFont="1" applyFill="1" applyBorder="1" applyProtection="1"/>
    <xf numFmtId="44" fontId="12" fillId="2" borderId="1" xfId="1" applyFont="1" applyFill="1" applyBorder="1" applyAlignment="1" applyProtection="1">
      <alignment horizontal="right"/>
    </xf>
    <xf numFmtId="44" fontId="12" fillId="2" borderId="2" xfId="1" applyFont="1" applyFill="1" applyBorder="1" applyAlignment="1" applyProtection="1">
      <alignment horizontal="right"/>
    </xf>
    <xf numFmtId="44" fontId="12" fillId="2" borderId="4" xfId="1" applyFont="1" applyFill="1" applyBorder="1" applyAlignment="1" applyProtection="1">
      <alignment horizontal="right"/>
    </xf>
    <xf numFmtId="44" fontId="3" fillId="3" borderId="0" xfId="1" applyFont="1" applyFill="1" applyBorder="1" applyProtection="1">
      <protection locked="0"/>
    </xf>
    <xf numFmtId="44" fontId="5" fillId="3" borderId="1" xfId="1" applyFont="1" applyFill="1" applyBorder="1" applyProtection="1">
      <protection locked="0"/>
    </xf>
    <xf numFmtId="44" fontId="5" fillId="3" borderId="2" xfId="1" applyFont="1" applyFill="1" applyBorder="1" applyProtection="1">
      <protection locked="0"/>
    </xf>
    <xf numFmtId="44" fontId="5" fillId="3" borderId="4" xfId="1" applyFont="1" applyFill="1" applyBorder="1" applyProtection="1">
      <protection locked="0"/>
    </xf>
    <xf numFmtId="44" fontId="5" fillId="0" borderId="1" xfId="1" applyFont="1" applyFill="1" applyBorder="1" applyProtection="1"/>
    <xf numFmtId="44" fontId="5" fillId="0" borderId="2" xfId="1" applyFont="1" applyFill="1" applyBorder="1" applyProtection="1"/>
    <xf numFmtId="44" fontId="5" fillId="0" borderId="4" xfId="1" applyFont="1" applyFill="1" applyBorder="1" applyProtection="1"/>
    <xf numFmtId="44" fontId="7" fillId="2" borderId="1" xfId="1" applyFont="1" applyFill="1" applyBorder="1" applyAlignment="1" applyProtection="1">
      <alignment horizontal="center"/>
    </xf>
    <xf numFmtId="44" fontId="7" fillId="2" borderId="2" xfId="1" applyFont="1" applyFill="1" applyBorder="1" applyAlignment="1" applyProtection="1">
      <alignment horizontal="center"/>
    </xf>
    <xf numFmtId="44" fontId="7" fillId="2" borderId="4" xfId="1" applyFont="1" applyFill="1" applyBorder="1" applyAlignment="1" applyProtection="1">
      <alignment horizontal="center"/>
    </xf>
    <xf numFmtId="164" fontId="12" fillId="2" borderId="6" xfId="1" applyNumberFormat="1" applyFont="1" applyFill="1" applyBorder="1" applyProtection="1"/>
  </cellXfs>
  <cellStyles count="2">
    <cellStyle name="Euro" xfId="1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600"/>
              <a:t>Arbeitszeit pro Monat in Stunden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(Tabelle1!$A$18:$C$23,Tabelle1!$A$25,Tabelle1!$A$26,Tabelle1!$A$27:$C$30,Tabelle1!$A$32:$C$34)</c:f>
              <c:strCache>
                <c:ptCount val="15"/>
                <c:pt idx="0">
                  <c:v>Wohnen</c:v>
                </c:pt>
                <c:pt idx="1">
                  <c:v>Essen/Trinken/Haushalt </c:v>
                </c:pt>
                <c:pt idx="2">
                  <c:v>Auto/Nahverkehr/Zug</c:v>
                </c:pt>
                <c:pt idx="3">
                  <c:v>Kleidung/Elektronik/Kosmetik</c:v>
                </c:pt>
                <c:pt idx="4">
                  <c:v>Handy/Internet</c:v>
                </c:pt>
                <c:pt idx="5">
                  <c:v>TV/GEZ/Netflix</c:v>
                </c:pt>
                <c:pt idx="6">
                  <c:v>Versicherung, Altersvorsorge</c:v>
                </c:pt>
                <c:pt idx="7">
                  <c:v>Konsumkredit (z.B. Auto, Küche)</c:v>
                </c:pt>
                <c:pt idx="8">
                  <c:v>Zeitung/Bücher/Zeitschriften</c:v>
                </c:pt>
                <c:pt idx="9">
                  <c:v>Hobby/Freizeit/Geschenke</c:v>
                </c:pt>
                <c:pt idx="10">
                  <c:v>Urlaub</c:v>
                </c:pt>
                <c:pt idx="11">
                  <c:v>Haustiere</c:v>
                </c:pt>
                <c:pt idx="12">
                  <c:v>Arbeit/Bildung/Coaching</c:v>
                </c:pt>
                <c:pt idx="13">
                  <c:v>Sonstiges (z.B. Medikamente, Friseur)</c:v>
                </c:pt>
                <c:pt idx="14">
                  <c:v>Sparen</c:v>
                </c:pt>
              </c:strCache>
            </c:strRef>
          </c:cat>
          <c:val>
            <c:numRef>
              <c:f>(Tabelle1!$F$18,Tabelle1!$F$19:$F$23,Tabelle1!$F$25,Tabelle1!$F$26,Tabelle1!$F$27,Tabelle1!$F$28,Tabelle1!$F$29,Tabelle1!$F$30,Tabelle1!$F$32,Tabelle1!$F$33,Tabelle1!$F$34)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12"/>
        <c:axId val="193584128"/>
        <c:axId val="201900800"/>
      </c:barChart>
      <c:catAx>
        <c:axId val="193584128"/>
        <c:scaling>
          <c:orientation val="minMax"/>
        </c:scaling>
        <c:delete val="0"/>
        <c:axPos val="l"/>
        <c:majorTickMark val="none"/>
        <c:minorTickMark val="none"/>
        <c:tickLblPos val="nextTo"/>
        <c:crossAx val="201900800"/>
        <c:crosses val="autoZero"/>
        <c:auto val="1"/>
        <c:lblAlgn val="ctr"/>
        <c:lblOffset val="100"/>
        <c:noMultiLvlLbl val="0"/>
      </c:catAx>
      <c:valAx>
        <c:axId val="20190080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93584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HelveticaNeueLT Pro 35 Th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104775</xdr:rowOff>
    </xdr:from>
    <xdr:to>
      <xdr:col>5</xdr:col>
      <xdr:colOff>538370</xdr:colOff>
      <xdr:row>82</xdr:row>
      <xdr:rowOff>132108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showGridLines="0" tabSelected="1" view="pageBreakPreview" topLeftCell="A57" zoomScaleNormal="100" zoomScaleSheetLayoutView="100" zoomScalePageLayoutView="85" workbookViewId="0">
      <selection activeCell="A61" sqref="A61"/>
    </sheetView>
  </sheetViews>
  <sheetFormatPr baseColWidth="10" defaultColWidth="10.85546875" defaultRowHeight="15"/>
  <cols>
    <col min="1" max="1" width="21" style="1" customWidth="1"/>
    <col min="2" max="2" width="15.7109375" style="1" customWidth="1"/>
    <col min="3" max="3" width="6.7109375" style="1" customWidth="1"/>
    <col min="4" max="4" width="20.42578125" style="1" customWidth="1"/>
    <col min="5" max="5" width="19.28515625" style="1" customWidth="1"/>
    <col min="6" max="6" width="8.140625" style="1" bestFit="1" customWidth="1"/>
    <col min="7" max="7" width="9.42578125" style="1" customWidth="1"/>
    <col min="8" max="8" width="18.42578125" style="1" customWidth="1"/>
    <col min="9" max="9" width="17" style="1" customWidth="1"/>
    <col min="10" max="10" width="13.7109375" style="1" customWidth="1"/>
    <col min="11" max="16384" width="10.85546875" style="1"/>
  </cols>
  <sheetData>
    <row r="1" spans="1:6" ht="54" customHeight="1">
      <c r="A1" s="60" t="s">
        <v>36</v>
      </c>
      <c r="B1" s="60"/>
      <c r="C1" s="60"/>
      <c r="D1" s="60"/>
      <c r="E1" s="60"/>
      <c r="F1" s="60"/>
    </row>
    <row r="2" spans="1:6" ht="15.75" customHeight="1">
      <c r="A2" s="4"/>
      <c r="B2" s="4"/>
      <c r="C2" s="4"/>
      <c r="D2" s="4"/>
      <c r="E2" s="4"/>
      <c r="F2" s="5"/>
    </row>
    <row r="3" spans="1:6" ht="18">
      <c r="A3" s="67" t="s">
        <v>12</v>
      </c>
      <c r="B3" s="68"/>
      <c r="C3" s="69"/>
      <c r="D3" s="37" t="s">
        <v>13</v>
      </c>
      <c r="E3" s="37" t="s">
        <v>14</v>
      </c>
      <c r="F3" s="49" t="s">
        <v>33</v>
      </c>
    </row>
    <row r="4" spans="1:6">
      <c r="A4" s="61" t="s">
        <v>20</v>
      </c>
      <c r="B4" s="62"/>
      <c r="C4" s="63"/>
      <c r="D4" s="38"/>
      <c r="E4" s="7">
        <f t="shared" ref="E4:E10" si="0">(D4*12)</f>
        <v>0</v>
      </c>
      <c r="F4" s="53"/>
    </row>
    <row r="5" spans="1:6">
      <c r="A5" s="61" t="s">
        <v>8</v>
      </c>
      <c r="B5" s="62"/>
      <c r="C5" s="63"/>
      <c r="D5" s="38"/>
      <c r="E5" s="7">
        <f t="shared" si="0"/>
        <v>0</v>
      </c>
      <c r="F5" s="53"/>
    </row>
    <row r="6" spans="1:6">
      <c r="A6" s="61" t="s">
        <v>25</v>
      </c>
      <c r="B6" s="62"/>
      <c r="C6" s="63"/>
      <c r="D6" s="38"/>
      <c r="E6" s="8">
        <f t="shared" si="0"/>
        <v>0</v>
      </c>
      <c r="F6" s="53"/>
    </row>
    <row r="7" spans="1:6">
      <c r="A7" s="61" t="s">
        <v>26</v>
      </c>
      <c r="B7" s="62"/>
      <c r="C7" s="63"/>
      <c r="D7" s="38"/>
      <c r="E7" s="8">
        <f t="shared" si="0"/>
        <v>0</v>
      </c>
      <c r="F7" s="53"/>
    </row>
    <row r="8" spans="1:6">
      <c r="A8" s="61" t="s">
        <v>27</v>
      </c>
      <c r="B8" s="62"/>
      <c r="C8" s="63"/>
      <c r="D8" s="38"/>
      <c r="E8" s="8">
        <f t="shared" si="0"/>
        <v>0</v>
      </c>
      <c r="F8" s="53"/>
    </row>
    <row r="9" spans="1:6">
      <c r="A9" s="61" t="s">
        <v>28</v>
      </c>
      <c r="B9" s="62"/>
      <c r="C9" s="63"/>
      <c r="D9" s="38"/>
      <c r="E9" s="8">
        <f t="shared" si="0"/>
        <v>0</v>
      </c>
      <c r="F9" s="53"/>
    </row>
    <row r="10" spans="1:6">
      <c r="A10" s="61" t="s">
        <v>29</v>
      </c>
      <c r="B10" s="62"/>
      <c r="C10" s="63"/>
      <c r="D10" s="38"/>
      <c r="E10" s="7">
        <f t="shared" si="0"/>
        <v>0</v>
      </c>
      <c r="F10" s="53"/>
    </row>
    <row r="11" spans="1:6">
      <c r="A11" s="61" t="s">
        <v>34</v>
      </c>
      <c r="B11" s="62"/>
      <c r="C11" s="63"/>
      <c r="D11" s="55">
        <f>E11/12</f>
        <v>0</v>
      </c>
      <c r="E11" s="38"/>
      <c r="F11" s="53"/>
    </row>
    <row r="12" spans="1:6">
      <c r="A12" s="61" t="s">
        <v>35</v>
      </c>
      <c r="B12" s="62"/>
      <c r="C12" s="63"/>
      <c r="D12" s="55">
        <f>E12/12</f>
        <v>0</v>
      </c>
      <c r="E12" s="38"/>
      <c r="F12" s="53"/>
    </row>
    <row r="13" spans="1:6" ht="15.75">
      <c r="A13" s="57" t="s">
        <v>19</v>
      </c>
      <c r="B13" s="58"/>
      <c r="C13" s="59"/>
      <c r="D13" s="9">
        <f>SUM(D4:D10)</f>
        <v>0</v>
      </c>
      <c r="E13" s="10">
        <f>SUM(E4:E12)</f>
        <v>0</v>
      </c>
      <c r="F13" s="50">
        <f>SUM(F4:F10)*4</f>
        <v>0</v>
      </c>
    </row>
    <row r="14" spans="1:6" ht="18">
      <c r="A14" s="11"/>
      <c r="B14" s="11"/>
      <c r="C14" s="11"/>
      <c r="D14" s="11"/>
      <c r="E14" s="11"/>
      <c r="F14" s="5"/>
    </row>
    <row r="15" spans="1:6" s="2" customFormat="1" ht="18">
      <c r="A15" s="67" t="s">
        <v>15</v>
      </c>
      <c r="B15" s="68"/>
      <c r="C15" s="69"/>
      <c r="D15" s="37" t="s">
        <v>13</v>
      </c>
      <c r="E15" s="37" t="s">
        <v>14</v>
      </c>
      <c r="F15" s="37" t="s">
        <v>33</v>
      </c>
    </row>
    <row r="16" spans="1:6">
      <c r="A16" s="64" t="s">
        <v>6</v>
      </c>
      <c r="B16" s="65"/>
      <c r="C16" s="66"/>
      <c r="D16" s="38"/>
      <c r="E16" s="6">
        <f t="shared" ref="E16:E28" si="1">(D16*12)</f>
        <v>0</v>
      </c>
      <c r="F16" s="51" t="e">
        <f>D16/($D$13/$F$13)</f>
        <v>#DIV/0!</v>
      </c>
    </row>
    <row r="17" spans="1:6">
      <c r="A17" s="64" t="s">
        <v>0</v>
      </c>
      <c r="B17" s="65"/>
      <c r="C17" s="66"/>
      <c r="D17" s="38"/>
      <c r="E17" s="6">
        <f t="shared" si="1"/>
        <v>0</v>
      </c>
      <c r="F17" s="51" t="e">
        <f t="shared" ref="F17:F35" si="2">D17/($D$13/$F$13)</f>
        <v>#DIV/0!</v>
      </c>
    </row>
    <row r="18" spans="1:6" ht="15.75">
      <c r="A18" s="57" t="s">
        <v>21</v>
      </c>
      <c r="B18" s="58"/>
      <c r="C18" s="59"/>
      <c r="D18" s="13">
        <f>SUM(D16:D17)</f>
        <v>0</v>
      </c>
      <c r="E18" s="13">
        <f>(D18*12)</f>
        <v>0</v>
      </c>
      <c r="F18" s="51" t="e">
        <f t="shared" si="2"/>
        <v>#DIV/0!</v>
      </c>
    </row>
    <row r="19" spans="1:6">
      <c r="A19" s="64" t="s">
        <v>40</v>
      </c>
      <c r="B19" s="65"/>
      <c r="C19" s="66"/>
      <c r="D19" s="39"/>
      <c r="E19" s="14">
        <f t="shared" si="1"/>
        <v>0</v>
      </c>
      <c r="F19" s="51" t="e">
        <f t="shared" si="2"/>
        <v>#DIV/0!</v>
      </c>
    </row>
    <row r="20" spans="1:6">
      <c r="A20" s="64" t="s">
        <v>39</v>
      </c>
      <c r="B20" s="65"/>
      <c r="C20" s="66"/>
      <c r="D20" s="38"/>
      <c r="E20" s="6">
        <f t="shared" si="1"/>
        <v>0</v>
      </c>
      <c r="F20" s="51" t="e">
        <f t="shared" si="2"/>
        <v>#DIV/0!</v>
      </c>
    </row>
    <row r="21" spans="1:6">
      <c r="A21" s="64" t="s">
        <v>38</v>
      </c>
      <c r="B21" s="65"/>
      <c r="C21" s="66"/>
      <c r="D21" s="38"/>
      <c r="E21" s="6">
        <f t="shared" si="1"/>
        <v>0</v>
      </c>
      <c r="F21" s="51" t="e">
        <f t="shared" si="2"/>
        <v>#DIV/0!</v>
      </c>
    </row>
    <row r="22" spans="1:6">
      <c r="A22" s="64" t="s">
        <v>41</v>
      </c>
      <c r="B22" s="65"/>
      <c r="C22" s="66"/>
      <c r="D22" s="38"/>
      <c r="E22" s="6">
        <f>(D22*12)</f>
        <v>0</v>
      </c>
      <c r="F22" s="51" t="e">
        <f t="shared" si="2"/>
        <v>#DIV/0!</v>
      </c>
    </row>
    <row r="23" spans="1:6" s="2" customFormat="1" ht="15.75">
      <c r="A23" s="64" t="s">
        <v>42</v>
      </c>
      <c r="B23" s="65"/>
      <c r="C23" s="66"/>
      <c r="D23" s="40"/>
      <c r="E23" s="15">
        <f t="shared" si="1"/>
        <v>0</v>
      </c>
      <c r="F23" s="51" t="e">
        <f t="shared" si="2"/>
        <v>#DIV/0!</v>
      </c>
    </row>
    <row r="24" spans="1:6" ht="15.75">
      <c r="A24" s="57" t="s">
        <v>1</v>
      </c>
      <c r="B24" s="58"/>
      <c r="C24" s="59"/>
      <c r="D24" s="9">
        <f>SUM(D19:D23)</f>
        <v>0</v>
      </c>
      <c r="E24" s="9">
        <f t="shared" si="1"/>
        <v>0</v>
      </c>
      <c r="F24" s="51" t="e">
        <f t="shared" si="2"/>
        <v>#DIV/0!</v>
      </c>
    </row>
    <row r="25" spans="1:6" ht="15.75">
      <c r="A25" s="57" t="s">
        <v>32</v>
      </c>
      <c r="B25" s="58"/>
      <c r="C25" s="59"/>
      <c r="D25" s="41"/>
      <c r="E25" s="16">
        <f t="shared" si="1"/>
        <v>0</v>
      </c>
      <c r="F25" s="51" t="e">
        <f t="shared" si="2"/>
        <v>#DIV/0!</v>
      </c>
    </row>
    <row r="26" spans="1:6" ht="15.75">
      <c r="A26" s="57" t="s">
        <v>11</v>
      </c>
      <c r="B26" s="58"/>
      <c r="C26" s="59"/>
      <c r="D26" s="42"/>
      <c r="E26" s="9">
        <f t="shared" si="1"/>
        <v>0</v>
      </c>
      <c r="F26" s="51" t="e">
        <f t="shared" si="2"/>
        <v>#DIV/0!</v>
      </c>
    </row>
    <row r="27" spans="1:6">
      <c r="A27" s="64" t="s">
        <v>23</v>
      </c>
      <c r="B27" s="65"/>
      <c r="C27" s="66"/>
      <c r="D27" s="40"/>
      <c r="E27" s="15">
        <f t="shared" si="1"/>
        <v>0</v>
      </c>
      <c r="F27" s="51" t="e">
        <f t="shared" si="2"/>
        <v>#DIV/0!</v>
      </c>
    </row>
    <row r="28" spans="1:6" s="2" customFormat="1" ht="15.75">
      <c r="A28" s="64" t="s">
        <v>22</v>
      </c>
      <c r="B28" s="65"/>
      <c r="C28" s="66"/>
      <c r="D28" s="38"/>
      <c r="E28" s="6">
        <f t="shared" si="1"/>
        <v>0</v>
      </c>
      <c r="F28" s="51" t="e">
        <f t="shared" si="2"/>
        <v>#DIV/0!</v>
      </c>
    </row>
    <row r="29" spans="1:6" s="2" customFormat="1" ht="15.75">
      <c r="A29" s="64" t="s">
        <v>3</v>
      </c>
      <c r="B29" s="65"/>
      <c r="C29" s="66"/>
      <c r="D29" s="54">
        <f>E29/12</f>
        <v>0</v>
      </c>
      <c r="E29" s="40"/>
      <c r="F29" s="51" t="e">
        <f t="shared" si="2"/>
        <v>#DIV/0!</v>
      </c>
    </row>
    <row r="30" spans="1:6" s="2" customFormat="1" ht="15.75">
      <c r="A30" s="61" t="s">
        <v>4</v>
      </c>
      <c r="B30" s="62"/>
      <c r="C30" s="63"/>
      <c r="D30" s="38"/>
      <c r="E30" s="6">
        <f>(D30*12)</f>
        <v>0</v>
      </c>
      <c r="F30" s="51" t="e">
        <f t="shared" si="2"/>
        <v>#DIV/0!</v>
      </c>
    </row>
    <row r="31" spans="1:6" ht="15.75">
      <c r="A31" s="57" t="s">
        <v>7</v>
      </c>
      <c r="B31" s="58"/>
      <c r="C31" s="59"/>
      <c r="D31" s="17">
        <f>SUM(D27,D28,D30)</f>
        <v>0</v>
      </c>
      <c r="E31" s="17">
        <f>SUM(E27:E30)</f>
        <v>0</v>
      </c>
      <c r="F31" s="51" t="e">
        <f t="shared" si="2"/>
        <v>#DIV/0!</v>
      </c>
    </row>
    <row r="32" spans="1:6" ht="15.75">
      <c r="A32" s="57" t="s">
        <v>37</v>
      </c>
      <c r="B32" s="58"/>
      <c r="C32" s="59"/>
      <c r="D32" s="43"/>
      <c r="E32" s="17">
        <f>(D32*12)</f>
        <v>0</v>
      </c>
      <c r="F32" s="51" t="e">
        <f t="shared" si="2"/>
        <v>#DIV/0!</v>
      </c>
    </row>
    <row r="33" spans="1:10" ht="15.75">
      <c r="A33" s="57" t="s">
        <v>24</v>
      </c>
      <c r="B33" s="58"/>
      <c r="C33" s="59"/>
      <c r="D33" s="42"/>
      <c r="E33" s="9">
        <f>(D33*12)</f>
        <v>0</v>
      </c>
      <c r="F33" s="51" t="e">
        <f t="shared" si="2"/>
        <v>#DIV/0!</v>
      </c>
    </row>
    <row r="34" spans="1:10" ht="15.75">
      <c r="A34" s="57" t="s">
        <v>2</v>
      </c>
      <c r="B34" s="58"/>
      <c r="C34" s="59"/>
      <c r="D34" s="42"/>
      <c r="E34" s="9">
        <f>(D34*12)</f>
        <v>0</v>
      </c>
      <c r="F34" s="51" t="e">
        <f t="shared" si="2"/>
        <v>#DIV/0!</v>
      </c>
    </row>
    <row r="35" spans="1:10" ht="15.75">
      <c r="A35" s="57" t="s">
        <v>16</v>
      </c>
      <c r="B35" s="58"/>
      <c r="C35" s="59"/>
      <c r="D35" s="18">
        <f>SUM(D18,D24:D26,D31:D34)</f>
        <v>0</v>
      </c>
      <c r="E35" s="17">
        <f>SUM(E18,E24:E26,E31:E34)</f>
        <v>0</v>
      </c>
      <c r="F35" s="51" t="e">
        <f t="shared" si="2"/>
        <v>#DIV/0!</v>
      </c>
    </row>
    <row r="36" spans="1:10" s="2" customFormat="1" ht="18">
      <c r="A36" s="19"/>
      <c r="B36" s="19"/>
      <c r="C36" s="19"/>
      <c r="D36" s="19"/>
      <c r="E36" s="19"/>
      <c r="F36" s="12"/>
    </row>
    <row r="37" spans="1:10" s="2" customFormat="1" ht="18">
      <c r="A37" s="57" t="s">
        <v>17</v>
      </c>
      <c r="B37" s="58"/>
      <c r="C37" s="59"/>
      <c r="D37" s="20">
        <f>(D13-D35)</f>
        <v>0</v>
      </c>
      <c r="E37" s="21">
        <f>(E13-E35)</f>
        <v>0</v>
      </c>
      <c r="F37" s="12"/>
    </row>
    <row r="38" spans="1:10" s="2" customFormat="1" ht="21" customHeight="1">
      <c r="A38" s="22"/>
      <c r="B38" s="22"/>
      <c r="C38" s="22"/>
      <c r="D38" s="23"/>
      <c r="E38" s="23"/>
      <c r="F38" s="12"/>
    </row>
    <row r="39" spans="1:10" ht="53.25" customHeight="1">
      <c r="A39" s="24" t="s">
        <v>18</v>
      </c>
      <c r="B39" s="25"/>
      <c r="C39" s="25"/>
      <c r="D39" s="26" t="s">
        <v>30</v>
      </c>
      <c r="E39" s="27"/>
      <c r="F39" s="5"/>
      <c r="I39" s="2"/>
      <c r="J39" s="2"/>
    </row>
    <row r="40" spans="1:10" ht="15.75">
      <c r="A40" s="28"/>
      <c r="B40" s="28"/>
      <c r="C40" s="29"/>
      <c r="D40" s="27"/>
      <c r="E40" s="27"/>
      <c r="F40" s="5"/>
    </row>
    <row r="41" spans="1:10" ht="15.75">
      <c r="A41" s="44" t="s">
        <v>9</v>
      </c>
      <c r="B41" s="46"/>
      <c r="C41" s="31"/>
      <c r="D41" s="47" t="s">
        <v>55</v>
      </c>
      <c r="E41" s="39"/>
      <c r="F41" s="5"/>
    </row>
    <row r="42" spans="1:10" ht="18" customHeight="1">
      <c r="A42" s="45" t="s">
        <v>31</v>
      </c>
      <c r="B42" s="33"/>
      <c r="C42" s="27"/>
      <c r="D42" s="48" t="s">
        <v>31</v>
      </c>
      <c r="E42" s="34"/>
      <c r="F42" s="5"/>
    </row>
    <row r="43" spans="1:10" ht="15.75">
      <c r="A43" s="44" t="s">
        <v>43</v>
      </c>
      <c r="B43" s="46"/>
      <c r="C43" s="27"/>
      <c r="D43" s="47" t="s">
        <v>56</v>
      </c>
      <c r="E43" s="39"/>
      <c r="F43" s="5"/>
    </row>
    <row r="44" spans="1:10" ht="15.75">
      <c r="A44" s="45"/>
      <c r="B44" s="33"/>
      <c r="C44" s="27"/>
      <c r="D44" s="48" t="s">
        <v>31</v>
      </c>
      <c r="E44" s="34"/>
      <c r="F44" s="5"/>
    </row>
    <row r="45" spans="1:10" s="2" customFormat="1" ht="15.75">
      <c r="A45" s="44" t="s">
        <v>59</v>
      </c>
      <c r="B45" s="46"/>
      <c r="C45" s="27"/>
      <c r="D45" s="47" t="s">
        <v>58</v>
      </c>
      <c r="E45" s="39"/>
      <c r="F45" s="5"/>
      <c r="I45" s="1"/>
      <c r="J45" s="1"/>
    </row>
    <row r="46" spans="1:10" ht="15.75">
      <c r="A46" s="45"/>
      <c r="B46" s="33"/>
      <c r="C46" s="27"/>
      <c r="D46" s="48"/>
      <c r="E46" s="34"/>
      <c r="F46" s="5"/>
      <c r="I46" s="2"/>
      <c r="J46" s="2"/>
    </row>
    <row r="47" spans="1:10" ht="15.75">
      <c r="A47" s="44" t="s">
        <v>62</v>
      </c>
      <c r="B47" s="46"/>
      <c r="C47" s="27"/>
      <c r="D47" s="47" t="s">
        <v>57</v>
      </c>
      <c r="E47" s="39"/>
      <c r="F47" s="5"/>
    </row>
    <row r="48" spans="1:10" ht="15.75">
      <c r="A48" s="45"/>
      <c r="B48" s="33"/>
      <c r="C48" s="27"/>
      <c r="D48" s="48" t="s">
        <v>31</v>
      </c>
      <c r="E48" s="34"/>
      <c r="F48" s="5"/>
    </row>
    <row r="49" spans="1:6" ht="15.75">
      <c r="A49" s="44" t="s">
        <v>46</v>
      </c>
      <c r="B49" s="46"/>
      <c r="C49" s="27"/>
      <c r="D49" s="47" t="s">
        <v>57</v>
      </c>
      <c r="E49" s="39"/>
      <c r="F49" s="5"/>
    </row>
    <row r="50" spans="1:6" ht="15.75">
      <c r="A50" s="45"/>
      <c r="B50" s="32"/>
      <c r="C50" s="27"/>
      <c r="D50" s="48" t="s">
        <v>31</v>
      </c>
      <c r="E50" s="34"/>
      <c r="F50" s="5"/>
    </row>
    <row r="51" spans="1:6" ht="15.75">
      <c r="A51" s="44" t="s">
        <v>44</v>
      </c>
      <c r="B51" s="46"/>
      <c r="C51" s="27"/>
      <c r="D51" s="47" t="s">
        <v>60</v>
      </c>
      <c r="E51" s="39"/>
      <c r="F51" s="5"/>
    </row>
    <row r="52" spans="1:6" ht="15.75">
      <c r="A52" s="45" t="s">
        <v>45</v>
      </c>
      <c r="B52" s="33"/>
      <c r="C52" s="27"/>
      <c r="D52" s="48" t="s">
        <v>31</v>
      </c>
      <c r="E52" s="34"/>
      <c r="F52" s="5"/>
    </row>
    <row r="53" spans="1:6" ht="15.75">
      <c r="A53" s="44" t="s">
        <v>47</v>
      </c>
      <c r="B53" s="46"/>
      <c r="C53" s="27"/>
      <c r="D53" s="47" t="s">
        <v>61</v>
      </c>
      <c r="E53" s="39"/>
      <c r="F53" s="12"/>
    </row>
    <row r="54" spans="1:6" ht="15.75">
      <c r="A54" s="45"/>
      <c r="B54" s="33"/>
      <c r="C54" s="27"/>
      <c r="D54" s="48" t="s">
        <v>31</v>
      </c>
      <c r="E54" s="34"/>
      <c r="F54" s="5"/>
    </row>
    <row r="55" spans="1:6" ht="15.75">
      <c r="A55" s="44" t="s">
        <v>48</v>
      </c>
      <c r="B55" s="46"/>
      <c r="C55" s="27"/>
      <c r="D55" s="30" t="s">
        <v>10</v>
      </c>
      <c r="E55" s="35">
        <f>SUM(E41:E54)</f>
        <v>0</v>
      </c>
      <c r="F55" s="5"/>
    </row>
    <row r="56" spans="1:6" ht="15.75">
      <c r="A56" s="45" t="s">
        <v>49</v>
      </c>
      <c r="B56" s="33"/>
      <c r="C56" s="27"/>
      <c r="D56" s="32"/>
      <c r="E56" s="33"/>
      <c r="F56" s="5"/>
    </row>
    <row r="57" spans="1:6" ht="15.75">
      <c r="A57" s="44" t="s">
        <v>50</v>
      </c>
      <c r="B57" s="46"/>
      <c r="C57" s="27"/>
      <c r="D57" s="27"/>
      <c r="E57" s="27"/>
      <c r="F57" s="5"/>
    </row>
    <row r="58" spans="1:6" ht="15.75">
      <c r="A58" s="45" t="s">
        <v>51</v>
      </c>
      <c r="B58" s="33"/>
      <c r="C58" s="27"/>
      <c r="D58" s="27"/>
      <c r="E58" s="31"/>
      <c r="F58" s="5"/>
    </row>
    <row r="59" spans="1:6" ht="15.75">
      <c r="A59" s="44" t="s">
        <v>52</v>
      </c>
      <c r="B59" s="46"/>
      <c r="C59" s="27"/>
      <c r="D59" s="13" t="s">
        <v>5</v>
      </c>
      <c r="E59" s="70">
        <f>B63-E55</f>
        <v>0</v>
      </c>
      <c r="F59" s="5"/>
    </row>
    <row r="60" spans="1:6" ht="15.75">
      <c r="A60" s="45"/>
      <c r="B60" s="33"/>
      <c r="C60" s="27"/>
      <c r="D60" s="17"/>
      <c r="E60" s="36"/>
      <c r="F60" s="12"/>
    </row>
    <row r="61" spans="1:6" ht="15.75">
      <c r="A61" s="44" t="s">
        <v>53</v>
      </c>
      <c r="B61" s="46"/>
      <c r="C61" s="27"/>
      <c r="D61" s="52"/>
      <c r="E61" s="52"/>
      <c r="F61" s="12"/>
    </row>
    <row r="62" spans="1:6" ht="15.75">
      <c r="A62" s="45" t="s">
        <v>54</v>
      </c>
      <c r="B62" s="33"/>
      <c r="C62" s="27"/>
      <c r="D62" s="52"/>
      <c r="E62" s="52"/>
      <c r="F62" s="12"/>
    </row>
    <row r="63" spans="1:6" ht="15.75">
      <c r="A63" s="30" t="s">
        <v>10</v>
      </c>
      <c r="B63" s="56">
        <f>SUM(B41:B62)</f>
        <v>0</v>
      </c>
      <c r="C63" s="29"/>
      <c r="D63" s="27"/>
      <c r="E63" s="27"/>
      <c r="F63" s="5"/>
    </row>
    <row r="64" spans="1:6" ht="15.75">
      <c r="A64" s="32"/>
      <c r="B64" s="33"/>
      <c r="C64" s="29"/>
      <c r="D64" s="27"/>
      <c r="E64" s="27"/>
      <c r="F64" s="5"/>
    </row>
    <row r="65" spans="1:6" ht="15.75">
      <c r="A65" s="28"/>
      <c r="B65" s="27"/>
      <c r="C65" s="29"/>
      <c r="D65" s="27"/>
      <c r="E65" s="31"/>
      <c r="F65" s="5"/>
    </row>
    <row r="66" spans="1:6" ht="15.75">
      <c r="A66" s="28"/>
      <c r="B66" s="27"/>
      <c r="C66" s="29"/>
      <c r="D66" s="27"/>
      <c r="E66" s="31"/>
      <c r="F66" s="5"/>
    </row>
    <row r="67" spans="1:6" ht="15.75">
      <c r="A67" s="28"/>
      <c r="B67" s="27"/>
      <c r="C67" s="29"/>
      <c r="D67" s="27"/>
      <c r="E67" s="31"/>
      <c r="F67" s="12"/>
    </row>
    <row r="68" spans="1:6" ht="15.75">
      <c r="A68" s="28"/>
      <c r="B68" s="27"/>
      <c r="C68" s="29"/>
      <c r="D68" s="27"/>
      <c r="E68" s="27"/>
      <c r="F68" s="12"/>
    </row>
    <row r="69" spans="1:6" ht="15.75">
      <c r="A69" s="28"/>
      <c r="B69" s="27"/>
      <c r="C69" s="29"/>
      <c r="D69" s="27"/>
      <c r="E69" s="27"/>
      <c r="F69" s="12"/>
    </row>
    <row r="70" spans="1:6" ht="15.75">
      <c r="A70" s="28"/>
      <c r="B70" s="27"/>
      <c r="C70" s="29"/>
      <c r="D70" s="27"/>
      <c r="E70" s="27"/>
      <c r="F70" s="5"/>
    </row>
    <row r="71" spans="1:6" ht="15.75">
      <c r="A71" s="28"/>
      <c r="B71" s="27"/>
      <c r="C71" s="29"/>
      <c r="D71" s="27"/>
      <c r="E71" s="27"/>
      <c r="F71" s="5"/>
    </row>
    <row r="72" spans="1:6" ht="15.75">
      <c r="A72" s="28"/>
      <c r="B72" s="28"/>
      <c r="C72" s="29"/>
      <c r="D72" s="27"/>
      <c r="E72" s="31"/>
      <c r="F72" s="5"/>
    </row>
    <row r="73" spans="1:6" ht="15.75">
      <c r="A73" s="31"/>
      <c r="B73" s="28"/>
      <c r="C73" s="29"/>
      <c r="D73" s="27"/>
      <c r="E73" s="31"/>
      <c r="F73" s="5"/>
    </row>
    <row r="74" spans="1:6" ht="15.75">
      <c r="A74" s="31"/>
      <c r="B74" s="31"/>
      <c r="C74" s="31"/>
      <c r="D74" s="31"/>
      <c r="E74" s="31"/>
      <c r="F74" s="12"/>
    </row>
    <row r="75" spans="1:6" ht="15.75">
      <c r="A75" s="27"/>
      <c r="B75" s="27"/>
      <c r="C75" s="27"/>
      <c r="D75" s="27"/>
      <c r="E75" s="27"/>
      <c r="F75" s="12"/>
    </row>
    <row r="76" spans="1:6" ht="15.75">
      <c r="A76" s="27"/>
      <c r="B76" s="27"/>
      <c r="C76" s="27"/>
      <c r="D76" s="27"/>
      <c r="E76" s="27"/>
      <c r="F76" s="12"/>
    </row>
    <row r="77" spans="1:6">
      <c r="A77" s="27"/>
      <c r="B77" s="27"/>
      <c r="C77" s="27"/>
      <c r="D77" s="27"/>
      <c r="E77" s="27"/>
      <c r="F77" s="5"/>
    </row>
    <row r="78" spans="1:6">
      <c r="A78" s="27"/>
      <c r="B78" s="27"/>
      <c r="C78" s="27"/>
      <c r="D78" s="27"/>
      <c r="E78" s="27"/>
      <c r="F78" s="5"/>
    </row>
    <row r="79" spans="1:6">
      <c r="A79" s="27"/>
      <c r="B79" s="27"/>
      <c r="C79" s="27"/>
      <c r="D79" s="27"/>
      <c r="E79" s="27"/>
      <c r="F79" s="5"/>
    </row>
    <row r="80" spans="1:6">
      <c r="A80" s="27"/>
      <c r="B80" s="27"/>
      <c r="C80" s="27"/>
      <c r="D80" s="27"/>
      <c r="E80" s="27"/>
      <c r="F80" s="5"/>
    </row>
    <row r="81" spans="1:6">
      <c r="A81" s="27"/>
      <c r="B81" s="27"/>
      <c r="C81" s="27"/>
      <c r="D81" s="27"/>
      <c r="E81" s="27"/>
      <c r="F81" s="5"/>
    </row>
    <row r="82" spans="1:6">
      <c r="A82" s="3"/>
      <c r="B82" s="3"/>
      <c r="C82" s="3"/>
      <c r="D82" s="3"/>
      <c r="E82" s="3"/>
    </row>
    <row r="83" spans="1:6">
      <c r="A83" s="3"/>
      <c r="B83" s="3"/>
      <c r="C83" s="3"/>
      <c r="D83" s="3"/>
      <c r="E83" s="3"/>
    </row>
    <row r="84" spans="1:6">
      <c r="A84" s="3"/>
      <c r="B84" s="3"/>
      <c r="C84" s="3"/>
      <c r="D84" s="3"/>
      <c r="E84" s="3"/>
    </row>
    <row r="85" spans="1:6">
      <c r="A85" s="3"/>
      <c r="B85" s="3"/>
      <c r="C85" s="3"/>
      <c r="D85" s="3"/>
      <c r="E85" s="3"/>
    </row>
    <row r="86" spans="1:6">
      <c r="A86" s="3"/>
      <c r="B86" s="3"/>
      <c r="C86" s="3"/>
      <c r="D86" s="3"/>
      <c r="E86" s="3"/>
    </row>
    <row r="87" spans="1:6">
      <c r="A87" s="3"/>
      <c r="B87" s="3"/>
      <c r="C87" s="3"/>
      <c r="D87" s="3"/>
      <c r="E87" s="3"/>
    </row>
    <row r="88" spans="1:6">
      <c r="A88" s="3"/>
      <c r="B88" s="3"/>
      <c r="C88" s="3"/>
      <c r="D88" s="3"/>
      <c r="E88" s="3"/>
    </row>
    <row r="89" spans="1:6">
      <c r="A89" s="3"/>
      <c r="B89" s="3"/>
      <c r="C89" s="3"/>
      <c r="D89" s="3"/>
      <c r="E89" s="3"/>
    </row>
    <row r="90" spans="1:6">
      <c r="A90" s="3"/>
      <c r="B90" s="3"/>
      <c r="C90" s="3"/>
      <c r="D90" s="3"/>
      <c r="E90" s="3"/>
    </row>
    <row r="91" spans="1:6">
      <c r="A91" s="3"/>
      <c r="B91" s="3"/>
      <c r="C91" s="3"/>
      <c r="D91" s="3"/>
      <c r="E91" s="3"/>
    </row>
    <row r="92" spans="1:6">
      <c r="A92" s="3"/>
      <c r="B92" s="3"/>
      <c r="C92" s="3"/>
      <c r="D92" s="3"/>
      <c r="E92" s="3"/>
    </row>
    <row r="93" spans="1:6">
      <c r="A93" s="3"/>
      <c r="B93" s="3"/>
      <c r="C93" s="3"/>
      <c r="D93" s="3"/>
      <c r="E93" s="3"/>
    </row>
    <row r="94" spans="1:6">
      <c r="A94" s="3"/>
      <c r="B94" s="3"/>
      <c r="C94" s="3"/>
      <c r="D94" s="3"/>
      <c r="E94" s="3"/>
    </row>
    <row r="95" spans="1:6">
      <c r="A95" s="3"/>
      <c r="B95" s="3"/>
      <c r="C95" s="3"/>
      <c r="D95" s="3"/>
      <c r="E95" s="3"/>
    </row>
    <row r="96" spans="1:6">
      <c r="A96" s="3"/>
      <c r="B96" s="3"/>
      <c r="C96" s="3"/>
      <c r="D96" s="3"/>
      <c r="E96" s="3"/>
    </row>
    <row r="97" spans="1:5">
      <c r="A97" s="3"/>
      <c r="B97" s="3"/>
      <c r="C97" s="3"/>
      <c r="D97" s="3"/>
      <c r="E97" s="3"/>
    </row>
    <row r="98" spans="1:5">
      <c r="A98" s="3"/>
      <c r="B98" s="3"/>
      <c r="C98" s="3"/>
      <c r="D98" s="3"/>
      <c r="E98" s="3"/>
    </row>
    <row r="99" spans="1:5">
      <c r="A99" s="3"/>
      <c r="B99" s="3"/>
      <c r="C99" s="3"/>
      <c r="D99" s="3"/>
      <c r="E99" s="3"/>
    </row>
  </sheetData>
  <sheetProtection sheet="1" objects="1" scenarios="1" selectLockedCells="1"/>
  <customSheetViews>
    <customSheetView guid="{F75A078C-4299-409D-BDE1-2F5DF554A35A}" showPageBreaks="1" showGridLines="0" showRowCol="0" printArea="1" view="pageLayout" showRuler="0">
      <selection activeCell="C31" sqref="C31"/>
      <pageMargins left="0.7" right="0.7" top="0.78740157499999996" bottom="0.78740157499999996" header="0.3" footer="0.3"/>
      <pageSetup paperSize="9" orientation="portrait" horizontalDpi="4294967293"/>
      <headerFooter alignWithMargins="0">
        <oddFooter>&amp;LDatum:</oddFooter>
      </headerFooter>
    </customSheetView>
  </customSheetViews>
  <mergeCells count="34">
    <mergeCell ref="A8:C8"/>
    <mergeCell ref="A9:C9"/>
    <mergeCell ref="A3:C3"/>
    <mergeCell ref="A15:C15"/>
    <mergeCell ref="A31:C31"/>
    <mergeCell ref="A21:C21"/>
    <mergeCell ref="A22:C22"/>
    <mergeCell ref="A23:C23"/>
    <mergeCell ref="A27:C27"/>
    <mergeCell ref="A28:C28"/>
    <mergeCell ref="A29:C29"/>
    <mergeCell ref="A11:C11"/>
    <mergeCell ref="A12:C12"/>
    <mergeCell ref="A1:F1"/>
    <mergeCell ref="A30:C30"/>
    <mergeCell ref="A18:C18"/>
    <mergeCell ref="A24:C24"/>
    <mergeCell ref="A25:C25"/>
    <mergeCell ref="A26:C26"/>
    <mergeCell ref="A10:C10"/>
    <mergeCell ref="A13:C13"/>
    <mergeCell ref="A16:C16"/>
    <mergeCell ref="A17:C17"/>
    <mergeCell ref="A19:C19"/>
    <mergeCell ref="A20:C20"/>
    <mergeCell ref="A4:C4"/>
    <mergeCell ref="A5:C5"/>
    <mergeCell ref="A6:C6"/>
    <mergeCell ref="A7:C7"/>
    <mergeCell ref="A32:C32"/>
    <mergeCell ref="A33:C33"/>
    <mergeCell ref="A34:C34"/>
    <mergeCell ref="A35:C35"/>
    <mergeCell ref="A37:C37"/>
  </mergeCells>
  <phoneticPr fontId="2" type="noConversion"/>
  <pageMargins left="0.62992125984251968" right="0.23622047244094491" top="0.74803149606299213" bottom="0.74803149606299213" header="0.31496062992125984" footer="0.31496062992125984"/>
  <pageSetup paperSize="9" orientation="portrait" r:id="rId1"/>
  <headerFooter alignWithMargins="0">
    <oddHeader>&amp;C&amp;"HelveticaNeueLT Pro 35 Th,Standard"&amp;14PROGRESS
Finanzplaner</oddHeader>
  </headerFooter>
  <rowBreaks count="1" manualBreakCount="1">
    <brk id="38" max="5" man="1"/>
  </rowBreaks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progress</cp:lastModifiedBy>
  <cp:lastPrinted>2017-11-03T14:08:56Z</cp:lastPrinted>
  <dcterms:created xsi:type="dcterms:W3CDTF">2009-07-13T12:12:44Z</dcterms:created>
  <dcterms:modified xsi:type="dcterms:W3CDTF">2019-04-06T09:59:18Z</dcterms:modified>
</cp:coreProperties>
</file>